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kolenett-my.sharepoint.com/personal/runheg_stjordal_kommune_no/Documents/Jobb/Stjørdal kommune/Eiendomsskatt/2026/"/>
    </mc:Choice>
  </mc:AlternateContent>
  <xr:revisionPtr revIDLastSave="110" documentId="8_{4D441628-E4DF-4BDD-B85B-A472EC76629A}" xr6:coauthVersionLast="47" xr6:coauthVersionMax="47" xr10:uidLastSave="{BA8222A9-49D3-44F1-8201-1170AAD271D4}"/>
  <bookViews>
    <workbookView xWindow="135" yWindow="240" windowWidth="25485" windowHeight="20505" xr2:uid="{E197DF42-E006-4AB1-8E30-3CB0E6D5840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17" i="1"/>
  <c r="I12" i="1"/>
  <c r="I13" i="1"/>
  <c r="I14" i="1"/>
  <c r="I15" i="1"/>
  <c r="I16" i="1"/>
  <c r="I17" i="1"/>
  <c r="I18" i="1"/>
  <c r="I19" i="1"/>
  <c r="I20" i="1"/>
  <c r="I11" i="1"/>
  <c r="J12" i="1"/>
  <c r="J13" i="1"/>
  <c r="J14" i="1"/>
  <c r="J15" i="1"/>
  <c r="J16" i="1"/>
  <c r="J18" i="1"/>
  <c r="J20" i="1"/>
  <c r="J11" i="1"/>
</calcChain>
</file>

<file path=xl/sharedStrings.xml><?xml version="1.0" encoding="utf-8"?>
<sst xmlns="http://schemas.openxmlformats.org/spreadsheetml/2006/main" count="50" uniqueCount="32">
  <si>
    <t>Anleggseier</t>
  </si>
  <si>
    <t>Organisasjonsnummer</t>
  </si>
  <si>
    <t>Personindikator</t>
  </si>
  <si>
    <t>Kraftverknummer</t>
  </si>
  <si>
    <t>Kraftverkets navn</t>
  </si>
  <si>
    <t>Klageinstans</t>
  </si>
  <si>
    <t>STATNETT SF</t>
  </si>
  <si>
    <t>Eiendomsskatteklagenemnd Stjørdal</t>
  </si>
  <si>
    <t>INGE KVAAL</t>
  </si>
  <si>
    <t>Aunbekken</t>
  </si>
  <si>
    <t>Skatteetaten</t>
  </si>
  <si>
    <t>WATTS UP ? AS</t>
  </si>
  <si>
    <t>Rabb-bekken kraftverk</t>
  </si>
  <si>
    <t>SAGELVA KRAFTVERK AS</t>
  </si>
  <si>
    <t>Sagelva kraftverk</t>
  </si>
  <si>
    <t>CHR SALVESEN &amp; CHR THAMS'S COMMUNICATIONS AKTIESELSKAB</t>
  </si>
  <si>
    <t>Mælafoss</t>
  </si>
  <si>
    <t>Skuldbørstadfoss</t>
  </si>
  <si>
    <t>JULFOSS KRAFTVERK AS</t>
  </si>
  <si>
    <t>Julfoss kraft</t>
  </si>
  <si>
    <t>INGSTAD KRAFT AS</t>
  </si>
  <si>
    <t>Ingstad kraft AS</t>
  </si>
  <si>
    <t>Beregnet skatt under kr. 300,- utskrives ikke jf. Eiendomsskatteloven § 14, 4. ledd</t>
  </si>
  <si>
    <t>2 promille</t>
  </si>
  <si>
    <t>Hovedliste 2026 - Eiendomsskatt for kraftanlegg, vindkraftverk, kraftnettet og anlegg omfattet av særskattereglene for petroleum</t>
  </si>
  <si>
    <t>TENSIO TN AS</t>
  </si>
  <si>
    <t>TENSIO TS AS</t>
  </si>
  <si>
    <t>Grunnlag 2025</t>
  </si>
  <si>
    <t>Grunnlag 2026</t>
  </si>
  <si>
    <t>Utskrevet skatt 2025</t>
  </si>
  <si>
    <t>Utskrevet skatt 2026</t>
  </si>
  <si>
    <t>Skattesats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</si>
</sst>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26"/>
      <color theme="1"/>
      <name val="Aptos Narrow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top" wrapText="1"/>
    </xf>
    <xf numFmtId="10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vertical="top" wrapText="1"/>
    </xf>
    <xf numFmtId="3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10" xfId="0" applyFont="1" applyFill="1" applyBorder="1"/>
    <xf numFmtId="0" fontId="3" fillId="2" borderId="4" xfId="0" applyFont="1" applyFill="1" applyBorder="1"/>
    <xf numFmtId="0" fontId="3" fillId="0" borderId="0" xfId="0" applyFont="1"/>
    <xf numFmtId="0" fontId="4" fillId="0" borderId="1" xfId="0" applyFont="1" applyBorder="1"/>
    <xf numFmtId="3" fontId="4" fillId="0" borderId="1" xfId="0" applyNumberFormat="1" applyFont="1" applyBorder="1"/>
    <xf numFmtId="49" fontId="4" fillId="0" borderId="1" xfId="0" applyNumberFormat="1" applyFont="1" applyBorder="1"/>
    <xf numFmtId="0" fontId="4" fillId="0" borderId="6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49" fontId="4" fillId="0" borderId="8" xfId="0" applyNumberFormat="1" applyFont="1" applyBorder="1"/>
    <xf numFmtId="3" fontId="4" fillId="0" borderId="8" xfId="0" applyNumberFormat="1" applyFont="1" applyBorder="1"/>
    <xf numFmtId="3" fontId="4" fillId="0" borderId="11" xfId="0" applyNumberFormat="1" applyFont="1" applyBorder="1"/>
    <xf numFmtId="0" fontId="4" fillId="0" borderId="9" xfId="0" applyFont="1" applyBorder="1"/>
    <xf numFmtId="0" fontId="0" fillId="0" borderId="0" xfId="0" applyAlignment="1">
      <alignment horizontal="left"/>
    </xf>
    <xf numFmtId="0" fontId="4" fillId="0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1303082</xdr:colOff>
      <xdr:row>5</xdr:row>
      <xdr:rowOff>9525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CA90A07-4108-C4AC-7A45-9401FB984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32157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E091-8A4F-41E3-9022-3451A43E75F5}">
  <sheetPr>
    <pageSetUpPr fitToPage="1"/>
  </sheetPr>
  <dimension ref="A1:M55"/>
  <sheetViews>
    <sheetView tabSelected="1" topLeftCell="B1" workbookViewId="0">
      <selection activeCell="L2" sqref="L2"/>
    </sheetView>
  </sheetViews>
  <sheetFormatPr baseColWidth="10" defaultRowHeight="15" x14ac:dyDescent="0.25"/>
  <cols>
    <col min="1" max="1" width="60.42578125" customWidth="1"/>
    <col min="2" max="2" width="21.7109375" bestFit="1" customWidth="1"/>
    <col min="3" max="3" width="15.140625" bestFit="1" customWidth="1"/>
    <col min="4" max="4" width="16.28515625" bestFit="1" customWidth="1"/>
    <col min="5" max="10" width="22.7109375" customWidth="1"/>
    <col min="11" max="11" width="37.7109375" customWidth="1"/>
  </cols>
  <sheetData>
    <row r="1" spans="1:11" x14ac:dyDescent="0.25">
      <c r="A1" s="24"/>
      <c r="B1" s="24"/>
      <c r="C1" s="24"/>
      <c r="D1" s="24"/>
      <c r="E1" s="24"/>
      <c r="F1" s="24"/>
      <c r="G1" s="7"/>
    </row>
    <row r="8" spans="1:11" ht="34.5" x14ac:dyDescent="0.55000000000000004">
      <c r="A8" s="6" t="s">
        <v>24</v>
      </c>
    </row>
    <row r="9" spans="1:11" ht="15.75" thickBot="1" x14ac:dyDescent="0.3"/>
    <row r="10" spans="1:11" s="12" customFormat="1" ht="16.5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27</v>
      </c>
      <c r="G10" s="9" t="s">
        <v>28</v>
      </c>
      <c r="H10" s="9" t="s">
        <v>31</v>
      </c>
      <c r="I10" s="9" t="s">
        <v>29</v>
      </c>
      <c r="J10" s="10" t="s">
        <v>30</v>
      </c>
      <c r="K10" s="11" t="s">
        <v>5</v>
      </c>
    </row>
    <row r="11" spans="1:11" s="17" customFormat="1" ht="16.5" x14ac:dyDescent="0.3">
      <c r="A11" s="25" t="s">
        <v>6</v>
      </c>
      <c r="B11" s="13">
        <v>962986633</v>
      </c>
      <c r="C11" s="13"/>
      <c r="D11" s="13"/>
      <c r="E11" s="13"/>
      <c r="F11" s="14">
        <v>269314766</v>
      </c>
      <c r="G11" s="14">
        <v>269314766</v>
      </c>
      <c r="H11" s="15" t="s">
        <v>23</v>
      </c>
      <c r="I11" s="14">
        <f>F11/1000</f>
        <v>269314.766</v>
      </c>
      <c r="J11" s="14">
        <f>G11/1000*2</f>
        <v>538629.53200000001</v>
      </c>
      <c r="K11" s="16" t="s">
        <v>7</v>
      </c>
    </row>
    <row r="12" spans="1:11" s="17" customFormat="1" ht="16.5" x14ac:dyDescent="0.3">
      <c r="A12" s="25" t="s">
        <v>25</v>
      </c>
      <c r="B12" s="13">
        <v>988807648</v>
      </c>
      <c r="C12" s="13"/>
      <c r="D12" s="13"/>
      <c r="E12" s="13"/>
      <c r="F12" s="14">
        <v>575814734</v>
      </c>
      <c r="G12" s="14">
        <v>575814734</v>
      </c>
      <c r="H12" s="15" t="s">
        <v>23</v>
      </c>
      <c r="I12" s="14">
        <f t="shared" ref="I12:I20" si="0">F12/1000</f>
        <v>575814.73400000005</v>
      </c>
      <c r="J12" s="14">
        <f t="shared" ref="J12:J20" si="1">G12/1000*2</f>
        <v>1151629.4680000001</v>
      </c>
      <c r="K12" s="16" t="s">
        <v>7</v>
      </c>
    </row>
    <row r="13" spans="1:11" s="17" customFormat="1" ht="16.5" x14ac:dyDescent="0.3">
      <c r="A13" s="25" t="s">
        <v>26</v>
      </c>
      <c r="B13" s="13">
        <v>978631029</v>
      </c>
      <c r="C13" s="13"/>
      <c r="D13" s="13"/>
      <c r="E13" s="13"/>
      <c r="F13" s="14">
        <v>10646906</v>
      </c>
      <c r="G13" s="14">
        <v>10646906</v>
      </c>
      <c r="H13" s="15" t="s">
        <v>23</v>
      </c>
      <c r="I13" s="14">
        <f t="shared" si="0"/>
        <v>10646.906000000001</v>
      </c>
      <c r="J13" s="14">
        <f t="shared" si="1"/>
        <v>21293.812000000002</v>
      </c>
      <c r="K13" s="16" t="s">
        <v>7</v>
      </c>
    </row>
    <row r="14" spans="1:11" s="17" customFormat="1" ht="16.5" x14ac:dyDescent="0.3">
      <c r="A14" s="25" t="s">
        <v>8</v>
      </c>
      <c r="B14" s="13"/>
      <c r="C14" s="13">
        <v>100765</v>
      </c>
      <c r="D14" s="13">
        <v>1289</v>
      </c>
      <c r="E14" s="13" t="s">
        <v>9</v>
      </c>
      <c r="F14" s="14">
        <v>195508</v>
      </c>
      <c r="G14" s="14">
        <v>189495</v>
      </c>
      <c r="H14" s="15" t="s">
        <v>23</v>
      </c>
      <c r="I14" s="14">
        <f t="shared" si="0"/>
        <v>195.50800000000001</v>
      </c>
      <c r="J14" s="14">
        <f t="shared" si="1"/>
        <v>378.99</v>
      </c>
      <c r="K14" s="16" t="s">
        <v>10</v>
      </c>
    </row>
    <row r="15" spans="1:11" s="17" customFormat="1" ht="16.5" x14ac:dyDescent="0.3">
      <c r="A15" s="25" t="s">
        <v>11</v>
      </c>
      <c r="B15" s="13">
        <v>896380982</v>
      </c>
      <c r="C15" s="13"/>
      <c r="D15" s="13">
        <v>1870</v>
      </c>
      <c r="E15" s="13" t="s">
        <v>12</v>
      </c>
      <c r="F15" s="14">
        <v>1889688</v>
      </c>
      <c r="G15" s="14">
        <v>1838914</v>
      </c>
      <c r="H15" s="15" t="s">
        <v>23</v>
      </c>
      <c r="I15" s="14">
        <f t="shared" si="0"/>
        <v>1889.6880000000001</v>
      </c>
      <c r="J15" s="14">
        <f t="shared" si="1"/>
        <v>3677.828</v>
      </c>
      <c r="K15" s="16" t="s">
        <v>10</v>
      </c>
    </row>
    <row r="16" spans="1:11" s="17" customFormat="1" ht="16.5" x14ac:dyDescent="0.3">
      <c r="A16" s="25" t="s">
        <v>13</v>
      </c>
      <c r="B16" s="13">
        <v>915311555</v>
      </c>
      <c r="C16" s="13"/>
      <c r="D16" s="13">
        <v>1904</v>
      </c>
      <c r="E16" s="13" t="s">
        <v>14</v>
      </c>
      <c r="F16" s="14">
        <v>40483008</v>
      </c>
      <c r="G16" s="14">
        <v>39762200</v>
      </c>
      <c r="H16" s="15" t="s">
        <v>23</v>
      </c>
      <c r="I16" s="14">
        <f t="shared" si="0"/>
        <v>40483.008000000002</v>
      </c>
      <c r="J16" s="14">
        <f t="shared" si="1"/>
        <v>79524.399999999994</v>
      </c>
      <c r="K16" s="16" t="s">
        <v>10</v>
      </c>
    </row>
    <row r="17" spans="1:11" s="17" customFormat="1" ht="16.5" x14ac:dyDescent="0.3">
      <c r="A17" s="25" t="s">
        <v>15</v>
      </c>
      <c r="B17" s="13">
        <v>915640850</v>
      </c>
      <c r="C17" s="13"/>
      <c r="D17" s="13">
        <v>1395</v>
      </c>
      <c r="E17" s="13" t="s">
        <v>16</v>
      </c>
      <c r="F17" s="14">
        <v>1815325</v>
      </c>
      <c r="G17" s="14">
        <v>1604970</v>
      </c>
      <c r="H17" s="15" t="s">
        <v>23</v>
      </c>
      <c r="I17" s="14">
        <f t="shared" si="0"/>
        <v>1815.325</v>
      </c>
      <c r="J17" s="14">
        <f>G17/1000*2</f>
        <v>3209.94</v>
      </c>
      <c r="K17" s="16" t="s">
        <v>10</v>
      </c>
    </row>
    <row r="18" spans="1:11" s="17" customFormat="1" ht="16.5" x14ac:dyDescent="0.3">
      <c r="A18" s="25" t="s">
        <v>15</v>
      </c>
      <c r="B18" s="13">
        <v>915640850</v>
      </c>
      <c r="C18" s="13"/>
      <c r="D18" s="13">
        <v>1396</v>
      </c>
      <c r="E18" s="13" t="s">
        <v>17</v>
      </c>
      <c r="F18" s="14">
        <v>11328436</v>
      </c>
      <c r="G18" s="14">
        <v>11045324</v>
      </c>
      <c r="H18" s="15" t="s">
        <v>23</v>
      </c>
      <c r="I18" s="14">
        <f t="shared" si="0"/>
        <v>11328.436</v>
      </c>
      <c r="J18" s="14">
        <f t="shared" si="1"/>
        <v>22090.648000000001</v>
      </c>
      <c r="K18" s="16" t="s">
        <v>10</v>
      </c>
    </row>
    <row r="19" spans="1:11" s="17" customFormat="1" ht="16.5" x14ac:dyDescent="0.3">
      <c r="A19" s="25" t="s">
        <v>18</v>
      </c>
      <c r="B19" s="13">
        <v>929170288</v>
      </c>
      <c r="C19" s="13"/>
      <c r="D19" s="13">
        <v>1480</v>
      </c>
      <c r="E19" s="13" t="s">
        <v>19</v>
      </c>
      <c r="F19" s="14">
        <v>17822431</v>
      </c>
      <c r="G19" s="14">
        <v>17397424</v>
      </c>
      <c r="H19" s="15" t="s">
        <v>23</v>
      </c>
      <c r="I19" s="14">
        <f t="shared" si="0"/>
        <v>17822.431</v>
      </c>
      <c r="J19" s="14">
        <f>G19/1000*2</f>
        <v>34794.847999999998</v>
      </c>
      <c r="K19" s="16" t="s">
        <v>10</v>
      </c>
    </row>
    <row r="20" spans="1:11" s="17" customFormat="1" ht="16.5" x14ac:dyDescent="0.3">
      <c r="A20" s="25" t="s">
        <v>20</v>
      </c>
      <c r="B20" s="13">
        <v>989840762</v>
      </c>
      <c r="C20" s="13"/>
      <c r="D20" s="13">
        <v>1313</v>
      </c>
      <c r="E20" s="13" t="s">
        <v>21</v>
      </c>
      <c r="F20" s="14">
        <v>781685</v>
      </c>
      <c r="G20" s="14">
        <v>745890</v>
      </c>
      <c r="H20" s="15" t="s">
        <v>23</v>
      </c>
      <c r="I20" s="14">
        <f t="shared" si="0"/>
        <v>781.68499999999995</v>
      </c>
      <c r="J20" s="14">
        <f t="shared" si="1"/>
        <v>1491.78</v>
      </c>
      <c r="K20" s="16" t="s">
        <v>10</v>
      </c>
    </row>
    <row r="21" spans="1:11" s="17" customFormat="1" ht="17.25" thickBot="1" x14ac:dyDescent="0.35">
      <c r="A21" s="18"/>
      <c r="B21" s="19"/>
      <c r="C21" s="19"/>
      <c r="D21" s="19"/>
      <c r="E21" s="19"/>
      <c r="F21" s="19"/>
      <c r="G21" s="19"/>
      <c r="H21" s="20"/>
      <c r="I21" s="21"/>
      <c r="J21" s="22"/>
      <c r="K21" s="23"/>
    </row>
    <row r="22" spans="1:11" x14ac:dyDescent="0.25">
      <c r="I22" s="3"/>
      <c r="J22" s="3"/>
    </row>
    <row r="23" spans="1:11" x14ac:dyDescent="0.25">
      <c r="A23" t="s">
        <v>22</v>
      </c>
      <c r="F23" s="5"/>
      <c r="G23" s="5"/>
      <c r="I23" s="5"/>
      <c r="J23" s="5"/>
    </row>
    <row r="24" spans="1:11" x14ac:dyDescent="0.25">
      <c r="I24" s="5"/>
      <c r="J24" s="5"/>
    </row>
    <row r="25" spans="1:11" x14ac:dyDescent="0.25">
      <c r="I25" s="3"/>
      <c r="J25" s="3"/>
    </row>
    <row r="26" spans="1:11" x14ac:dyDescent="0.25">
      <c r="I26" s="3"/>
      <c r="J26" s="3"/>
    </row>
    <row r="27" spans="1:11" x14ac:dyDescent="0.25">
      <c r="I27" s="3"/>
      <c r="J27" s="3"/>
    </row>
    <row r="28" spans="1:11" x14ac:dyDescent="0.25">
      <c r="I28" s="3"/>
      <c r="J28" s="3"/>
    </row>
    <row r="29" spans="1:11" x14ac:dyDescent="0.25">
      <c r="I29" s="3"/>
      <c r="J29" s="3"/>
    </row>
    <row r="30" spans="1:11" x14ac:dyDescent="0.25">
      <c r="I30" s="3"/>
      <c r="J30" s="3"/>
    </row>
    <row r="31" spans="1:11" x14ac:dyDescent="0.25">
      <c r="I31" s="3"/>
      <c r="J31" s="3"/>
    </row>
    <row r="32" spans="1:11" x14ac:dyDescent="0.25">
      <c r="I32" s="3"/>
      <c r="J32" s="3"/>
    </row>
    <row r="33" spans="1:13" x14ac:dyDescent="0.25">
      <c r="I33" s="3"/>
      <c r="J33" s="3"/>
    </row>
    <row r="34" spans="1:13" x14ac:dyDescent="0.25">
      <c r="B34" s="1"/>
      <c r="C34" s="1"/>
      <c r="D34" s="1"/>
      <c r="E34" s="1"/>
      <c r="F34" s="1"/>
      <c r="G34" s="1"/>
      <c r="H34" s="1"/>
      <c r="I34" s="4"/>
      <c r="J34" s="4"/>
      <c r="K34" s="1"/>
      <c r="L34" s="1"/>
      <c r="M34" s="1"/>
    </row>
    <row r="35" spans="1:13" x14ac:dyDescent="0.25">
      <c r="B35" s="1"/>
      <c r="C35" s="1"/>
      <c r="D35" s="1"/>
      <c r="E35" s="1"/>
      <c r="F35" s="1"/>
      <c r="G35" s="1"/>
      <c r="H35" s="1"/>
      <c r="I35" s="4"/>
      <c r="J35" s="4"/>
      <c r="K35" s="1"/>
      <c r="L35" s="1"/>
      <c r="M35" s="1"/>
    </row>
    <row r="36" spans="1:13" x14ac:dyDescent="0.25">
      <c r="B36" s="1"/>
      <c r="C36" s="1"/>
      <c r="D36" s="1"/>
      <c r="E36" s="1"/>
      <c r="F36" s="1"/>
      <c r="G36" s="1"/>
      <c r="H36" s="1"/>
      <c r="I36" s="4"/>
      <c r="J36" s="4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4"/>
      <c r="J37" s="4"/>
      <c r="K37" s="1"/>
      <c r="L37" s="1"/>
      <c r="M37" s="1"/>
    </row>
    <row r="38" spans="1:13" x14ac:dyDescent="0.25">
      <c r="B38" s="1"/>
      <c r="C38" s="1"/>
      <c r="D38" s="1"/>
      <c r="E38" s="1"/>
      <c r="F38" s="1"/>
      <c r="G38" s="1"/>
      <c r="H38" s="1"/>
      <c r="I38" s="4"/>
      <c r="J38" s="4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4"/>
      <c r="J39" s="4"/>
      <c r="K39" s="1"/>
      <c r="L39" s="1"/>
      <c r="M39" s="1"/>
    </row>
    <row r="40" spans="1:13" x14ac:dyDescent="0.25">
      <c r="B40" s="1"/>
      <c r="C40" s="1"/>
      <c r="D40" s="1"/>
      <c r="E40" s="1"/>
      <c r="F40" s="1"/>
      <c r="G40" s="1"/>
      <c r="H40" s="1"/>
      <c r="I40" s="4"/>
      <c r="J40" s="4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4"/>
      <c r="J41" s="4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4"/>
      <c r="J42" s="4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4"/>
      <c r="J43" s="4"/>
      <c r="K43" s="1"/>
      <c r="L43" s="1"/>
      <c r="M43" s="1"/>
    </row>
    <row r="44" spans="1:13" x14ac:dyDescent="0.25">
      <c r="I44" s="3"/>
      <c r="J44" s="3"/>
    </row>
    <row r="45" spans="1:13" x14ac:dyDescent="0.25">
      <c r="I45" s="3"/>
      <c r="J45" s="3"/>
    </row>
    <row r="46" spans="1:13" x14ac:dyDescent="0.25">
      <c r="I46" s="3"/>
      <c r="J46" s="3"/>
    </row>
    <row r="47" spans="1:13" x14ac:dyDescent="0.25">
      <c r="I47" s="3"/>
      <c r="J47" s="3"/>
    </row>
    <row r="48" spans="1:13" x14ac:dyDescent="0.25">
      <c r="I48" s="2"/>
      <c r="J48" s="2"/>
    </row>
    <row r="49" spans="9:10" x14ac:dyDescent="0.25">
      <c r="I49" s="2"/>
      <c r="J49" s="2"/>
    </row>
    <row r="50" spans="9:10" x14ac:dyDescent="0.25">
      <c r="I50" s="2"/>
      <c r="J50" s="2"/>
    </row>
    <row r="51" spans="9:10" x14ac:dyDescent="0.25">
      <c r="I51" s="2"/>
      <c r="J51" s="2"/>
    </row>
    <row r="52" spans="9:10" x14ac:dyDescent="0.25">
      <c r="I52" s="2"/>
      <c r="J52" s="2"/>
    </row>
    <row r="53" spans="9:10" x14ac:dyDescent="0.25">
      <c r="I53" s="2"/>
      <c r="J53" s="2"/>
    </row>
    <row r="54" spans="9:10" x14ac:dyDescent="0.25">
      <c r="I54" s="2"/>
      <c r="J54" s="2"/>
    </row>
    <row r="55" spans="9:10" x14ac:dyDescent="0.25">
      <c r="I55" s="2"/>
      <c r="J55" s="2"/>
    </row>
  </sheetData>
  <mergeCells count="1">
    <mergeCell ref="A1:F1"/>
  </mergeCells>
  <phoneticPr fontId="1" type="noConversion"/>
  <pageMargins left="0.7" right="0.7" top="0.75" bottom="0.75" header="0.3" footer="0.3"/>
  <pageSetup paperSize="8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Hegge Rune</dc:creator>
  <cp:lastModifiedBy>Hegge Rune</cp:lastModifiedBy>
  <cp:lastPrinted>2026-01-29T07:03:24Z</cp:lastPrinted>
  <dcterms:created xsi:type="dcterms:W3CDTF">2025-03-19T07:02:51Z</dcterms:created>
  <dcterms:modified xsi:type="dcterms:W3CDTF">2026-01-29T07:54:45Z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939210-1ed3-4941-a4fa-cb8ec63fb2d8_Enabled">
    <vt:lpwstr>true</vt:lpwstr>
  </property>
  <property fmtid="{D5CDD505-2E9C-101B-9397-08002B2CF9AE}" pid="3" name="MSIP_Label_24939210-1ed3-4941-a4fa-cb8ec63fb2d8_SetDate">
    <vt:lpwstr>2026-01-27T06:15:17Z</vt:lpwstr>
  </property>
  <property fmtid="{D5CDD505-2E9C-101B-9397-08002B2CF9AE}" pid="4" name="MSIP_Label_24939210-1ed3-4941-a4fa-cb8ec63fb2d8_Method">
    <vt:lpwstr>Standard</vt:lpwstr>
  </property>
  <property fmtid="{D5CDD505-2E9C-101B-9397-08002B2CF9AE}" pid="5" name="MSIP_Label_24939210-1ed3-4941-a4fa-cb8ec63fb2d8_Name">
    <vt:lpwstr>internt</vt:lpwstr>
  </property>
  <property fmtid="{D5CDD505-2E9C-101B-9397-08002B2CF9AE}" pid="6" name="MSIP_Label_24939210-1ed3-4941-a4fa-cb8ec63fb2d8_SiteId">
    <vt:lpwstr>cbbbfbd1-756a-4afb-9ae9-2932c38fdf05</vt:lpwstr>
  </property>
  <property fmtid="{D5CDD505-2E9C-101B-9397-08002B2CF9AE}" pid="7" name="MSIP_Label_24939210-1ed3-4941-a4fa-cb8ec63fb2d8_ActionId">
    <vt:lpwstr>06df2b32-2cae-40b9-bf6b-206f644011f1</vt:lpwstr>
  </property>
  <property fmtid="{D5CDD505-2E9C-101B-9397-08002B2CF9AE}" pid="8" name="MSIP_Label_24939210-1ed3-4941-a4fa-cb8ec63fb2d8_ContentBits">
    <vt:lpwstr>0</vt:lpwstr>
  </property>
  <property fmtid="{D5CDD505-2E9C-101B-9397-08002B2CF9AE}" pid="9" name="MSIP_Label_24939210-1ed3-4941-a4fa-cb8ec63fb2d8_Tag">
    <vt:lpwstr>10, 3, 0, 1</vt:lpwstr>
  </property>
</Properties>
</file>